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StephenMcConoughey\OneDrive - Institute for Advanced Clinical Trials for Children\Website\Start up costs material\"/>
    </mc:Choice>
  </mc:AlternateContent>
  <xr:revisionPtr revIDLastSave="8" documentId="13_ncr:1_{8E5CC49A-27E1-4693-B8D4-B18E941018BF}" xr6:coauthVersionLast="44" xr6:coauthVersionMax="44" xr10:uidLastSave="{A3C02575-2FED-4EB2-A7CF-D9492F791AF6}"/>
  <bookViews>
    <workbookView xWindow="-120" yWindow="-120" windowWidth="29040" windowHeight="15840" xr2:uid="{1BF50708-5A4B-453B-90B0-E9579FB438E3}"/>
  </bookViews>
  <sheets>
    <sheet name="Sheet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96" i="2" l="1"/>
  <c r="N5" i="2" l="1"/>
  <c r="N130" i="2"/>
  <c r="N127" i="2"/>
  <c r="N124" i="2"/>
  <c r="N121" i="2"/>
  <c r="N118" i="2"/>
  <c r="N115" i="2"/>
  <c r="N112" i="2"/>
  <c r="N109" i="2"/>
  <c r="N106" i="2"/>
  <c r="N103" i="2"/>
  <c r="N101" i="2"/>
  <c r="N99" i="2"/>
  <c r="N93" i="2"/>
  <c r="N92" i="2"/>
  <c r="N89" i="2"/>
  <c r="N88" i="2"/>
  <c r="N85" i="2"/>
  <c r="N84" i="2"/>
  <c r="N81" i="2"/>
  <c r="N78" i="2"/>
  <c r="N75" i="2"/>
  <c r="N72" i="2"/>
  <c r="N69" i="2"/>
  <c r="N66" i="2"/>
  <c r="N63" i="2"/>
  <c r="N60" i="2"/>
  <c r="N57" i="2"/>
  <c r="N54" i="2"/>
  <c r="N51" i="2"/>
  <c r="N48" i="2"/>
  <c r="N45" i="2"/>
  <c r="N42" i="2"/>
  <c r="N39" i="2"/>
  <c r="N35" i="2"/>
  <c r="N36" i="2"/>
  <c r="N32" i="2"/>
  <c r="N29" i="2"/>
  <c r="N26" i="2"/>
  <c r="N23" i="2"/>
  <c r="N20" i="2"/>
  <c r="N17" i="2"/>
  <c r="N14" i="2"/>
  <c r="N8" i="2" l="1"/>
  <c r="N11" i="2"/>
  <c r="N133" i="2" l="1"/>
</calcChain>
</file>

<file path=xl/sharedStrings.xml><?xml version="1.0" encoding="utf-8"?>
<sst xmlns="http://schemas.openxmlformats.org/spreadsheetml/2006/main" count="200" uniqueCount="101">
  <si>
    <t>Time for PI, regulatory team, research coordinator and financial team’s review of estimated costs, budget development, budget negotiations and finalization, and CTMS set-up</t>
  </si>
  <si>
    <t>PI and research coordinator time for review and completion of protocol related documents; feasibility assessment; completion of study related sponsor feasibility materials; attendance at pre-study, investigator and initiation visits; and local study set-up such as local manuals, source document and order development</t>
  </si>
  <si>
    <t>Study team’s effort for completing the required training per sponsor and regulatory requirements</t>
  </si>
  <si>
    <t>PI and finance team’s effort to manage sponsor and vendor bills and payments, and manage correct subject billing/compliance</t>
  </si>
  <si>
    <t>Time for PI and finance team to review protocol/process changes, and update the budget and CTMS set-up accordingly</t>
  </si>
  <si>
    <t>PI, financial team and legal team’s contract amendment review/finalization, routing and execution</t>
  </si>
  <si>
    <t>Time for PI and financial team to update the coverage analysis and route through the institutional approvals</t>
  </si>
  <si>
    <t>PI and research coordinator time to review patient records to identify potential subjects and eligibility</t>
  </si>
  <si>
    <t>Time for PI, research coordinator and regulatory team to maintain the study and overall oversight</t>
  </si>
  <si>
    <t>PI and regulatory team time to review protocol or consent amendments or logistical changes that may require consent revisions, update the consent, and submit to IRB</t>
  </si>
  <si>
    <t>PI and research coordinator effort to reconsent subjects per sponsor and/or regulatory requirements</t>
  </si>
  <si>
    <t>PI, regulatory team and research coordinator time to review each event (including follow-ups), and grade and report as per protocol and regulatory requirements</t>
  </si>
  <si>
    <t>PI and regulatory team time to review each IND report (including follow ups), and report per regulatory requirements</t>
  </si>
  <si>
    <t>IRB Review Fee - Initial Submission</t>
  </si>
  <si>
    <t>IRB Review Fee - Amendment or Change in Research</t>
  </si>
  <si>
    <t>Study Document Translation Fee</t>
  </si>
  <si>
    <t>For pharmacy study start-up, study maintenance for one year. Pharmacy fees are determined by the investigational pharmacy per protocol and are non-negotiable</t>
  </si>
  <si>
    <t>Pharmacy Maintenance Fee</t>
  </si>
  <si>
    <t>For pharmacy maintenance after one year. Pharmacy fees are determined by the investigational pharmacy per protocol and are non-negotiable</t>
  </si>
  <si>
    <t>For pharmacy management/return/destruction of study products. Pharmacy fees are determined by the investigational pharmacy per protocol and are non-negotiable</t>
  </si>
  <si>
    <t>For pharmacy close out. Pharmacy fees are determined by the investigational pharmacy per protocol and are non-negotiable</t>
  </si>
  <si>
    <t>Financial team time for Greenphire ClinCard set up and management</t>
  </si>
  <si>
    <t>PI, regulatory team and research coordinator time for close-out activities</t>
  </si>
  <si>
    <t>PI and financial team time for close-out activities</t>
  </si>
  <si>
    <t>Long-term storage fee for institutional and off-site storage as per site policies</t>
  </si>
  <si>
    <t>$ fee/hr:</t>
  </si>
  <si>
    <t>X</t>
  </si>
  <si>
    <t>TOTAL</t>
  </si>
  <si>
    <t>Contract Review Fee</t>
  </si>
  <si>
    <t>Scientific Committee Review Fee</t>
  </si>
  <si>
    <t>Time for principal investigator (PI), financial team and legal team to review protocol and contract language; finalize contract; route contract; execute contract</t>
  </si>
  <si>
    <t>Study Budget Development Fee</t>
  </si>
  <si>
    <t>Coverage Analysis Fee</t>
  </si>
  <si>
    <t>Research Team Start-Up Activities</t>
  </si>
  <si>
    <t>Study-Specific Training</t>
  </si>
  <si>
    <t xml:space="preserve">Clinical Research Center Fee </t>
  </si>
  <si>
    <t>estimated # of hours:</t>
  </si>
  <si>
    <t>$ admin fee amt.</t>
  </si>
  <si>
    <t>Ancillary Service Management Fee</t>
  </si>
  <si>
    <t>Study Financial Management Fee (Finance Office)</t>
  </si>
  <si>
    <t>Budget Amendment Fee</t>
  </si>
  <si>
    <t>Contract Amendment Review Fee</t>
  </si>
  <si>
    <t>Coverage Analysis Amendment Fee</t>
  </si>
  <si>
    <t>Screening/Chart Review Fee</t>
  </si>
  <si>
    <t>Study Oversight Fee (PI/CRC/Regulatory)</t>
  </si>
  <si>
    <t>Amendment/Consent Change Fee</t>
  </si>
  <si>
    <t>Serious Adverse/Unanticipated Event Management, per event</t>
  </si>
  <si>
    <t>IND Safety Report Processing</t>
  </si>
  <si>
    <t>Monitor Visit Fee</t>
  </si>
  <si>
    <t xml:space="preserve">Monitor Change Fee </t>
  </si>
  <si>
    <t>Sponsor Audit Fee</t>
  </si>
  <si>
    <t>Regulatory Agency Audit (not for cause) Fee</t>
  </si>
  <si>
    <t>$ inst. IRB fee amt.</t>
  </si>
  <si>
    <t>$ com'l IRB fee amt.</t>
  </si>
  <si>
    <t>IRB Review Fee - Continuing Review</t>
  </si>
  <si>
    <t>Ancillary services at [LOCATION] charges an administrative fee to review and set up the study</t>
  </si>
  <si>
    <t>Local IRB Review/Waiver Fee - Initial Submission</t>
  </si>
  <si>
    <t>Local IRB Review/Waiver Fee - Renewal</t>
  </si>
  <si>
    <t>Monitor Visit Fee (Pharmacy/Investigational Drug Services)</t>
  </si>
  <si>
    <t>Product Management/Return/Destruction</t>
  </si>
  <si>
    <t>Pharmacy Close Out Fee</t>
  </si>
  <si>
    <t>Greenphire ClinCard Management Fee</t>
  </si>
  <si>
    <t>Final Study Reconciliation Research Team</t>
  </si>
  <si>
    <t>Final Study Financial and Accounting Reconciliation</t>
  </si>
  <si>
    <t>Study Record Archival and Storage Fee &lt; 10 years</t>
  </si>
  <si>
    <t>$ fee/mo:</t>
  </si>
  <si>
    <t>estimated # of mos.:</t>
  </si>
  <si>
    <t>$ fee/
event:</t>
  </si>
  <si>
    <t>estimated # of events:</t>
  </si>
  <si>
    <t>$ fee/
page:</t>
  </si>
  <si>
    <t>estimated # of pages:</t>
  </si>
  <si>
    <r>
      <t xml:space="preserve">These start-up fees are </t>
    </r>
    <r>
      <rPr>
        <b/>
        <u/>
        <sz val="12"/>
        <color theme="1"/>
        <rFont val="Calibri"/>
        <family val="2"/>
        <scheme val="minor"/>
      </rPr>
      <t>NON-REFUNDABLE</t>
    </r>
    <r>
      <rPr>
        <b/>
        <sz val="12"/>
        <color theme="1"/>
        <rFont val="Calibri"/>
        <family val="2"/>
        <scheme val="minor"/>
      </rPr>
      <t xml:space="preserve"> and are required for our institution to participate as a site in an industry-sponsored clinical trial.  </t>
    </r>
    <r>
      <rPr>
        <sz val="12"/>
        <color theme="1"/>
        <rFont val="Calibri"/>
        <family val="2"/>
        <scheme val="minor"/>
      </rPr>
      <t>They are not connected to recruitment or enrollment of a specific subject and therefore are not a part of the per-subject budget.</t>
    </r>
  </si>
  <si>
    <t>Signature</t>
  </si>
  <si>
    <t>Date</t>
  </si>
  <si>
    <t>Title</t>
  </si>
  <si>
    <t>Time for the scientific committee to review the protocol for scientific merit and appropriatness to conduct the trial at the institution</t>
  </si>
  <si>
    <t xml:space="preserve">SITE JUSTIFICATION OF CLINICAL TRIAL START-UP, INVOICEABLE AND CLOSE-OUT FEES
I-ACT for Children Site:		
</t>
  </si>
  <si>
    <t>Subject Re-Consent Fee</t>
  </si>
  <si>
    <t>Time for PI and financial team to develop the coverage analysis and route through institutional approvals</t>
  </si>
  <si>
    <t>Study team’s effort to set up lab processes per protocol requirements and cover the per-study administrative fee charged by the lab</t>
  </si>
  <si>
    <t>The clinical research center at [LOCATION] charges an administrative fee to review and set up the study in electronic medical records (EMRs), and they charge an hourly fee to see subjects in their outpatient clinic. Billing for study subjects seen in the clinical research center is part of [LOCATION]’s standard business practices and they bill hourly for all outpatient research visits</t>
  </si>
  <si>
    <t>Neurodevelopmental Services Set-Up Fee</t>
  </si>
  <si>
    <t>Cardiac Diagnostics Set-Up Fee</t>
  </si>
  <si>
    <t>Lab Set-Up Fee</t>
  </si>
  <si>
    <t>Radiology Set-Up Fee</t>
  </si>
  <si>
    <t>Pharmacy Start-Up Activities</t>
  </si>
  <si>
    <r>
      <t>The fees above are effective as of month/day/year (</t>
    </r>
    <r>
      <rPr>
        <sz val="12"/>
        <color rgb="FFFF0000"/>
        <rFont val="Calibri"/>
        <family val="2"/>
        <scheme val="minor"/>
      </rPr>
      <t>XX/XX/XXXX)</t>
    </r>
    <r>
      <rPr>
        <sz val="12"/>
        <color theme="1"/>
        <rFont val="Calibri"/>
        <family val="2"/>
        <scheme val="minor"/>
      </rPr>
      <t>.</t>
    </r>
  </si>
  <si>
    <r>
      <t xml:space="preserve">All Industry sponsored studies are subject to an institutional overhead rate of </t>
    </r>
    <r>
      <rPr>
        <b/>
        <sz val="12"/>
        <color rgb="FFFF0000"/>
        <rFont val="Calibri"/>
        <family val="2"/>
        <scheme val="minor"/>
      </rPr>
      <t>XX</t>
    </r>
    <r>
      <rPr>
        <b/>
        <sz val="12"/>
        <color theme="1"/>
        <rFont val="Calibri"/>
        <family val="2"/>
        <scheme val="minor"/>
      </rPr>
      <t>%. These rates are standard and will be applied to all start-up fees and invoiceable items.</t>
    </r>
  </si>
  <si>
    <r>
      <t xml:space="preserve">Study Record Archival and Storage Fee </t>
    </r>
    <r>
      <rPr>
        <b/>
        <u/>
        <sz val="12"/>
        <color theme="1"/>
        <rFont val="Calibri"/>
        <family val="2"/>
        <scheme val="minor"/>
      </rPr>
      <t>&gt;</t>
    </r>
    <r>
      <rPr>
        <b/>
        <sz val="12"/>
        <color theme="1"/>
        <rFont val="Calibri"/>
        <family val="2"/>
        <scheme val="minor"/>
      </rPr>
      <t xml:space="preserve"> 10 years</t>
    </r>
  </si>
  <si>
    <t>Radiology services at [LOCATION] charges an administrative fee to review and set up the study</t>
  </si>
  <si>
    <t>Neurodevelopmental services at [LOCATION] charges an administrative fee to review and set up the study</t>
  </si>
  <si>
    <t>Cardiac diagnostics services at [LOCATION] charges an administrative fee to review and set up the study</t>
  </si>
  <si>
    <t>Costs involved for the PI, regulatory team and research coordinator to set up, prepare and be available for study monitor for length of stay</t>
  </si>
  <si>
    <t>Costs involved for research team to set up processes for the new monitor and revisit items covered by the prior monitor</t>
  </si>
  <si>
    <t>Costs involved for the PI, regulatory team, research coordinator, and QA team to set up, prepare and be available for auditor for length of visits</t>
  </si>
  <si>
    <t>Costs involved for the PI, regulatory team, research coordinator, and QA team to set up, prepare, and be available for auditor for length of visits</t>
  </si>
  <si>
    <t>Institutional IRB fee is charged for initial review. The commercial IRB fees are paid directly to commercial IRB by sponsor or CRO</t>
  </si>
  <si>
    <t>Institutional IRB fee is charged for continuing review. The commercial IRB fees are paid directly to commercial IRB by sponsor or CRO</t>
  </si>
  <si>
    <t>Institutional IRB fee is charged for an amendment or change-in-research review. The commercial IRB fees are paid directly to commercial IRB by sponsor or CRO</t>
  </si>
  <si>
    <t xml:space="preserve">This is typically by word count so will depend on the length of the consent. For purposes of calculation, consider an average word count of 600 words/page. The commercial IRB translation fees are paid directly to commercial IRB by sponsor or CRO </t>
  </si>
  <si>
    <t>For pharmacy scheduling and time spent reviewing drug service during visit. Pharmacy fees are determined by the investigational pharmacy per protocol and are non-negotiable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</si>
</sst>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4"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sz val="14"/>
      <color theme="1"/>
      <name val="Calibri"/>
      <family val="2"/>
      <scheme val="minor"/>
    </font>
    <font>
      <b/>
      <u/>
      <sz val="12"/>
      <color theme="1"/>
      <name val="Calibri"/>
      <family val="2"/>
      <scheme val="minor"/>
    </font>
    <font>
      <sz val="8"/>
      <color theme="1"/>
      <name val="Calibri"/>
      <family val="2"/>
      <scheme val="minor"/>
    </font>
    <font>
      <b/>
      <sz val="12"/>
      <color rgb="FFFF0000"/>
      <name val="Calibri"/>
      <family val="2"/>
      <scheme val="minor"/>
    </font>
    <font>
      <sz val="12"/>
      <color rgb="FFFF0000"/>
      <name val="Calibri"/>
      <family val="2"/>
      <scheme val="minor"/>
    </font>
    <font>
      <sz val="12"/>
      <name val="Calibri"/>
      <family val="2"/>
      <scheme val="minor"/>
    </font>
    <font>
      <sz val="11"/>
      <color rgb="FFFF0000"/>
      <name val="Calibri"/>
      <family val="2"/>
      <scheme val="minor"/>
    </font>
    <font>
      <b/>
      <sz val="18"/>
      <color theme="1"/>
      <name val="Calibri"/>
      <family val="2"/>
      <scheme val="minor"/>
    </font>
    <font>
      <sz val="18"/>
      <color theme="1"/>
      <name val="Calibri"/>
      <family val="2"/>
      <scheme val="minor"/>
    </font>
  </fonts>
  <fills count="2">
    <fill>
      <patternFill patternType="none"/>
    </fill>
    <fill>
      <patternFill patternType="gray125"/>
    </fill>
  </fills>
  <borders count="4">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s>
  <cellStyleXfs count="1">
    <xf numFmtId="0" fontId="0" fillId="0" borderId="0"/>
  </cellStyleXfs>
  <cellXfs count="46">
    <xf numFmtId="0" fontId="0" fillId="0" borderId="0" xfId="0"/>
    <xf numFmtId="0" fontId="2" fillId="0" borderId="0" xfId="0" applyFont="1"/>
    <xf numFmtId="0" fontId="2" fillId="0" borderId="0" xfId="0" applyFont="1" applyAlignment="1">
      <alignment vertical="center"/>
    </xf>
    <xf numFmtId="0" fontId="0" fillId="0" borderId="0" xfId="0" applyAlignment="1">
      <alignment horizontal="center"/>
    </xf>
    <xf numFmtId="164" fontId="0" fillId="0" borderId="0" xfId="0" applyNumberFormat="1"/>
    <xf numFmtId="0" fontId="1" fillId="0" borderId="0" xfId="0" applyFont="1"/>
    <xf numFmtId="0" fontId="1" fillId="0" borderId="0" xfId="0" applyFont="1" applyAlignment="1">
      <alignment horizontal="center"/>
    </xf>
    <xf numFmtId="0" fontId="2" fillId="0" borderId="0" xfId="0" applyFont="1" applyAlignment="1">
      <alignment vertical="center" wrapText="1"/>
    </xf>
    <xf numFmtId="164" fontId="0" fillId="0" borderId="1" xfId="0" applyNumberFormat="1" applyBorder="1"/>
    <xf numFmtId="0" fontId="1" fillId="0" borderId="0" xfId="0" applyFont="1" applyAlignment="1">
      <alignment wrapText="1"/>
    </xf>
    <xf numFmtId="164" fontId="5" fillId="0" borderId="2" xfId="0" applyNumberFormat="1" applyFont="1" applyBorder="1"/>
    <xf numFmtId="0" fontId="0" fillId="0" borderId="0" xfId="0" applyAlignment="1">
      <alignment horizontal="center"/>
    </xf>
    <xf numFmtId="0" fontId="0" fillId="0" borderId="0" xfId="0" applyFill="1"/>
    <xf numFmtId="164" fontId="0" fillId="0" borderId="3" xfId="0" applyNumberFormat="1" applyBorder="1"/>
    <xf numFmtId="164" fontId="0" fillId="0" borderId="1" xfId="0" applyNumberFormat="1" applyBorder="1" applyAlignment="1">
      <alignment horizontal="center"/>
    </xf>
    <xf numFmtId="0" fontId="0" fillId="0" borderId="1" xfId="0" applyBorder="1" applyAlignment="1">
      <alignment horizontal="center"/>
    </xf>
    <xf numFmtId="0" fontId="5" fillId="0" borderId="0" xfId="0" applyFont="1" applyAlignment="1">
      <alignment horizontal="center"/>
    </xf>
    <xf numFmtId="0" fontId="0" fillId="0" borderId="0" xfId="0" applyAlignment="1">
      <alignment vertical="top"/>
    </xf>
    <xf numFmtId="0" fontId="3" fillId="0" borderId="0" xfId="0" applyFont="1" applyAlignment="1">
      <alignment vertical="top"/>
    </xf>
    <xf numFmtId="0" fontId="7" fillId="0" borderId="0" xfId="0" applyFont="1" applyAlignment="1">
      <alignment vertical="center"/>
    </xf>
    <xf numFmtId="0" fontId="0" fillId="0" borderId="0" xfId="0" applyFill="1" applyAlignment="1">
      <alignment horizontal="center"/>
    </xf>
    <xf numFmtId="0" fontId="0" fillId="0" borderId="1" xfId="0" applyBorder="1"/>
    <xf numFmtId="0" fontId="0" fillId="0" borderId="1" xfId="0" applyFont="1" applyBorder="1"/>
    <xf numFmtId="0" fontId="3" fillId="0" borderId="0" xfId="0" applyFont="1" applyFill="1" applyAlignment="1">
      <alignment vertical="top"/>
    </xf>
    <xf numFmtId="0" fontId="1" fillId="0" borderId="0" xfId="0" applyFont="1" applyFill="1" applyAlignment="1">
      <alignment wrapText="1"/>
    </xf>
    <xf numFmtId="164" fontId="0" fillId="0" borderId="1" xfId="0" applyNumberFormat="1" applyFill="1" applyBorder="1" applyAlignment="1">
      <alignment horizontal="center"/>
    </xf>
    <xf numFmtId="0" fontId="0" fillId="0" borderId="1" xfId="0" applyFill="1" applyBorder="1" applyAlignment="1">
      <alignment horizontal="center"/>
    </xf>
    <xf numFmtId="164" fontId="0" fillId="0" borderId="1" xfId="0" applyNumberFormat="1" applyFill="1" applyBorder="1"/>
    <xf numFmtId="0" fontId="0" fillId="0" borderId="0" xfId="0" applyFill="1" applyAlignment="1">
      <alignment vertical="top"/>
    </xf>
    <xf numFmtId="0" fontId="2" fillId="0" borderId="0" xfId="0" applyFont="1" applyAlignment="1">
      <alignment wrapText="1"/>
    </xf>
    <xf numFmtId="0" fontId="0" fillId="0" borderId="0" xfId="0" applyAlignment="1">
      <alignment horizontal="center"/>
    </xf>
    <xf numFmtId="0" fontId="11" fillId="0" borderId="0" xfId="0" applyFont="1" applyAlignment="1">
      <alignment vertical="top"/>
    </xf>
    <xf numFmtId="0" fontId="3" fillId="0" borderId="0" xfId="0" applyFont="1" applyAlignment="1">
      <alignment vertical="center" wrapText="1"/>
    </xf>
    <xf numFmtId="0" fontId="2" fillId="0" borderId="0" xfId="0" applyFont="1" applyAlignment="1">
      <alignment vertical="center"/>
    </xf>
    <xf numFmtId="0" fontId="2" fillId="0" borderId="0" xfId="0" applyFont="1" applyAlignment="1">
      <alignment wrapText="1"/>
    </xf>
    <xf numFmtId="0" fontId="10" fillId="0" borderId="0" xfId="0" applyFont="1" applyAlignment="1">
      <alignment vertical="top" wrapText="1"/>
    </xf>
    <xf numFmtId="0" fontId="2" fillId="0" borderId="0" xfId="0" applyFont="1" applyAlignment="1">
      <alignment vertical="center" wrapText="1"/>
    </xf>
    <xf numFmtId="0" fontId="10" fillId="0" borderId="0" xfId="0" applyFont="1" applyAlignment="1">
      <alignment wrapText="1"/>
    </xf>
    <xf numFmtId="0" fontId="0" fillId="0" borderId="0" xfId="0" applyAlignment="1">
      <alignment horizontal="center"/>
    </xf>
    <xf numFmtId="0" fontId="2" fillId="0" borderId="0" xfId="0" applyFont="1" applyFill="1" applyAlignment="1">
      <alignment vertical="center" wrapText="1"/>
    </xf>
    <xf numFmtId="0" fontId="4" fillId="0" borderId="0" xfId="0" applyFont="1" applyFill="1" applyAlignment="1">
      <alignment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xf numFmtId="0" fontId="12" fillId="0" borderId="0" xfId="0" applyFont="1" applyAlignment="1">
      <alignment horizontal="center" vertical="center" wrapText="1"/>
    </xf>
    <xf numFmtId="0" fontId="12"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0</xdr:row>
      <xdr:rowOff>0</xdr:rowOff>
    </xdr:from>
    <xdr:to>
      <xdr:col>13</xdr:col>
      <xdr:colOff>952500</xdr:colOff>
      <xdr:row>0</xdr:row>
      <xdr:rowOff>1638300</xdr:rowOff>
    </xdr:to>
    <xdr:pic>
      <xdr:nvPicPr>
        <xdr:cNvPr id="3" name="Picture 2">
          <a:extLst>
            <a:ext uri="{FF2B5EF4-FFF2-40B4-BE49-F238E27FC236}">
              <a16:creationId xmlns:a16="http://schemas.microsoft.com/office/drawing/2014/main" id="{7DB32E50-6795-4B3F-BF87-736E0B914F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0"/>
          <a:ext cx="8515350" cy="1638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AA871-ACD1-45E1-B71B-B964AFCA3B19}">
  <dimension ref="A1:W143"/>
  <sheetViews>
    <sheetView tabSelected="1" topLeftCell="A55" zoomScaleNormal="100" workbookViewId="0">
      <selection activeCell="I61" sqref="I61"/>
    </sheetView>
  </sheetViews>
  <sheetFormatPr defaultRowHeight="14.25" x14ac:dyDescent="0.45"/>
  <cols>
    <col min="1" max="1" width="9.1328125" style="17"/>
    <col min="7" max="7" width="5.33203125" customWidth="1"/>
    <col min="8" max="8" width="10.3984375" customWidth="1"/>
    <col min="9" max="9" width="9.1328125" style="11"/>
    <col min="10" max="10" width="5.33203125" customWidth="1"/>
    <col min="11" max="11" width="11.33203125" bestFit="1" customWidth="1"/>
    <col min="12" max="12" width="9.1328125" style="11"/>
    <col min="13" max="13" width="5.6640625" customWidth="1"/>
    <col min="14" max="14" width="15.1328125" customWidth="1"/>
  </cols>
  <sheetData>
    <row r="1" spans="1:14" ht="130.5" customHeight="1" x14ac:dyDescent="0.45">
      <c r="A1" s="38"/>
      <c r="B1" s="38"/>
      <c r="C1" s="38"/>
      <c r="D1" s="38"/>
      <c r="E1" s="38"/>
      <c r="F1" s="38"/>
      <c r="G1" s="38"/>
      <c r="H1" s="38"/>
      <c r="I1" s="38"/>
      <c r="J1" s="38"/>
      <c r="K1" s="38"/>
      <c r="L1" s="38"/>
      <c r="M1" s="38"/>
      <c r="N1" s="38"/>
    </row>
    <row r="2" spans="1:14" s="43" customFormat="1" ht="23.25" x14ac:dyDescent="0.7">
      <c r="A2" s="41" t="s">
        <v>76</v>
      </c>
      <c r="B2" s="42"/>
      <c r="C2" s="42"/>
      <c r="D2" s="42"/>
      <c r="E2" s="42"/>
      <c r="F2" s="42"/>
      <c r="G2" s="42"/>
      <c r="H2" s="42"/>
      <c r="I2" s="42"/>
      <c r="J2" s="42"/>
      <c r="K2" s="42"/>
      <c r="L2" s="42"/>
      <c r="M2" s="42"/>
      <c r="N2" s="42"/>
    </row>
    <row r="3" spans="1:14" s="43" customFormat="1" ht="23.25" x14ac:dyDescent="0.7">
      <c r="A3" s="44"/>
      <c r="B3" s="45"/>
      <c r="C3" s="45"/>
      <c r="D3" s="45"/>
      <c r="E3" s="45"/>
      <c r="F3" s="45"/>
      <c r="G3" s="45"/>
      <c r="H3" s="45"/>
      <c r="I3" s="45"/>
      <c r="J3" s="45"/>
      <c r="K3" s="45"/>
      <c r="L3" s="45"/>
      <c r="M3" s="45"/>
      <c r="N3" s="45"/>
    </row>
    <row r="4" spans="1:14" x14ac:dyDescent="0.45">
      <c r="N4" s="6" t="s">
        <v>27</v>
      </c>
    </row>
    <row r="5" spans="1:14" ht="28.5" x14ac:dyDescent="0.45">
      <c r="A5" s="18" t="s">
        <v>28</v>
      </c>
      <c r="H5" s="5" t="s">
        <v>25</v>
      </c>
      <c r="I5" s="14"/>
      <c r="J5" s="3" t="s">
        <v>26</v>
      </c>
      <c r="K5" s="9" t="s">
        <v>36</v>
      </c>
      <c r="L5" s="15"/>
      <c r="N5" s="8">
        <f>I5*L5</f>
        <v>0</v>
      </c>
    </row>
    <row r="6" spans="1:14" ht="69.75" customHeight="1" x14ac:dyDescent="0.45">
      <c r="B6" s="36" t="s">
        <v>30</v>
      </c>
      <c r="C6" s="36"/>
      <c r="D6" s="36"/>
      <c r="E6" s="36"/>
      <c r="F6" s="36"/>
      <c r="G6" s="7"/>
      <c r="N6" s="4"/>
    </row>
    <row r="7" spans="1:14" ht="15.75" x14ac:dyDescent="0.45">
      <c r="B7" s="2"/>
      <c r="N7" s="4"/>
    </row>
    <row r="8" spans="1:14" ht="28.5" x14ac:dyDescent="0.45">
      <c r="A8" s="18" t="s">
        <v>29</v>
      </c>
      <c r="B8" s="2"/>
      <c r="H8" s="5" t="s">
        <v>25</v>
      </c>
      <c r="I8" s="14"/>
      <c r="J8" s="3" t="s">
        <v>26</v>
      </c>
      <c r="K8" s="9" t="s">
        <v>36</v>
      </c>
      <c r="L8" s="15"/>
      <c r="N8" s="8">
        <f t="shared" ref="N8:N11" si="0">I8*L8</f>
        <v>0</v>
      </c>
    </row>
    <row r="9" spans="1:14" ht="50.25" customHeight="1" x14ac:dyDescent="0.5">
      <c r="B9" s="37" t="s">
        <v>75</v>
      </c>
      <c r="C9" s="34"/>
      <c r="D9" s="34"/>
      <c r="E9" s="34"/>
      <c r="F9" s="34"/>
      <c r="N9" s="4"/>
    </row>
    <row r="10" spans="1:14" ht="15.75" customHeight="1" x14ac:dyDescent="0.5">
      <c r="B10" s="1"/>
      <c r="N10" s="4"/>
    </row>
    <row r="11" spans="1:14" ht="28.5" x14ac:dyDescent="0.45">
      <c r="A11" s="18" t="s">
        <v>31</v>
      </c>
      <c r="H11" s="5" t="s">
        <v>25</v>
      </c>
      <c r="I11" s="14"/>
      <c r="J11" s="3" t="s">
        <v>26</v>
      </c>
      <c r="K11" s="9" t="s">
        <v>36</v>
      </c>
      <c r="L11" s="15"/>
      <c r="N11" s="8">
        <f t="shared" si="0"/>
        <v>0</v>
      </c>
    </row>
    <row r="12" spans="1:14" ht="66" customHeight="1" x14ac:dyDescent="0.5">
      <c r="B12" s="34" t="s">
        <v>0</v>
      </c>
      <c r="C12" s="34"/>
      <c r="D12" s="34"/>
      <c r="E12" s="34"/>
      <c r="F12" s="34"/>
    </row>
    <row r="14" spans="1:14" ht="28.5" x14ac:dyDescent="0.45">
      <c r="A14" s="18" t="s">
        <v>32</v>
      </c>
      <c r="H14" s="5" t="s">
        <v>25</v>
      </c>
      <c r="I14" s="14"/>
      <c r="J14" s="3" t="s">
        <v>26</v>
      </c>
      <c r="K14" s="9" t="s">
        <v>36</v>
      </c>
      <c r="L14" s="15"/>
      <c r="N14" s="8">
        <f t="shared" ref="N14" si="1">I14*L14</f>
        <v>0</v>
      </c>
    </row>
    <row r="15" spans="1:14" ht="52.5" customHeight="1" x14ac:dyDescent="0.5">
      <c r="B15" s="34" t="s">
        <v>78</v>
      </c>
      <c r="C15" s="34"/>
      <c r="D15" s="34"/>
      <c r="E15" s="34"/>
      <c r="F15" s="34"/>
    </row>
    <row r="17" spans="1:14" ht="28.5" x14ac:dyDescent="0.45">
      <c r="A17" s="18" t="s">
        <v>33</v>
      </c>
      <c r="H17" s="5" t="s">
        <v>25</v>
      </c>
      <c r="I17" s="14"/>
      <c r="J17" s="3" t="s">
        <v>26</v>
      </c>
      <c r="K17" s="9" t="s">
        <v>36</v>
      </c>
      <c r="L17" s="15"/>
      <c r="N17" s="8">
        <f t="shared" ref="N17" si="2">I17*L17</f>
        <v>0</v>
      </c>
    </row>
    <row r="18" spans="1:14" ht="111" customHeight="1" x14ac:dyDescent="0.45">
      <c r="B18" s="36" t="s">
        <v>1</v>
      </c>
      <c r="C18" s="36"/>
      <c r="D18" s="36"/>
      <c r="E18" s="36"/>
      <c r="F18" s="36"/>
    </row>
    <row r="20" spans="1:14" ht="28.5" x14ac:dyDescent="0.45">
      <c r="A20" s="18" t="s">
        <v>34</v>
      </c>
      <c r="H20" s="5" t="s">
        <v>25</v>
      </c>
      <c r="I20" s="14"/>
      <c r="J20" s="3" t="s">
        <v>26</v>
      </c>
      <c r="K20" s="9" t="s">
        <v>36</v>
      </c>
      <c r="L20" s="15"/>
      <c r="N20" s="8">
        <f t="shared" ref="N20" si="3">I20*L20</f>
        <v>0</v>
      </c>
    </row>
    <row r="21" spans="1:14" ht="32.200000000000003" customHeight="1" x14ac:dyDescent="0.5">
      <c r="B21" s="34" t="s">
        <v>2</v>
      </c>
      <c r="C21" s="34"/>
      <c r="D21" s="34"/>
      <c r="E21" s="34"/>
      <c r="F21" s="34"/>
    </row>
    <row r="23" spans="1:14" ht="28.5" x14ac:dyDescent="0.45">
      <c r="A23" s="18" t="s">
        <v>84</v>
      </c>
      <c r="H23" s="9" t="s">
        <v>37</v>
      </c>
      <c r="I23" s="15"/>
      <c r="N23" s="8">
        <f>I23</f>
        <v>0</v>
      </c>
    </row>
    <row r="24" spans="1:14" ht="51.75" customHeight="1" x14ac:dyDescent="0.45">
      <c r="B24" s="36" t="s">
        <v>89</v>
      </c>
      <c r="C24" s="36"/>
      <c r="D24" s="36"/>
      <c r="E24" s="36"/>
      <c r="F24" s="36"/>
    </row>
    <row r="26" spans="1:14" ht="28.5" x14ac:dyDescent="0.45">
      <c r="A26" s="18" t="s">
        <v>83</v>
      </c>
      <c r="H26" s="9" t="s">
        <v>37</v>
      </c>
      <c r="I26" s="15"/>
      <c r="N26" s="8">
        <f>I26</f>
        <v>0</v>
      </c>
    </row>
    <row r="27" spans="1:14" ht="48.75" customHeight="1" x14ac:dyDescent="0.5">
      <c r="B27" s="34" t="s">
        <v>79</v>
      </c>
      <c r="C27" s="34"/>
      <c r="D27" s="34"/>
      <c r="E27" s="34"/>
      <c r="F27" s="34"/>
    </row>
    <row r="29" spans="1:14" ht="28.5" x14ac:dyDescent="0.45">
      <c r="A29" s="18" t="s">
        <v>81</v>
      </c>
      <c r="H29" s="9" t="s">
        <v>37</v>
      </c>
      <c r="I29" s="15"/>
      <c r="N29" s="8">
        <f>I29</f>
        <v>0</v>
      </c>
    </row>
    <row r="30" spans="1:14" ht="50.25" customHeight="1" x14ac:dyDescent="0.5">
      <c r="B30" s="34" t="s">
        <v>90</v>
      </c>
      <c r="C30" s="34"/>
      <c r="D30" s="34"/>
      <c r="E30" s="34"/>
      <c r="F30" s="34"/>
    </row>
    <row r="32" spans="1:14" ht="28.5" x14ac:dyDescent="0.45">
      <c r="A32" s="18" t="s">
        <v>82</v>
      </c>
      <c r="H32" s="9" t="s">
        <v>37</v>
      </c>
      <c r="I32" s="15"/>
      <c r="N32" s="8">
        <f>I32</f>
        <v>0</v>
      </c>
    </row>
    <row r="33" spans="1:18" ht="34.799999999999997" customHeight="1" x14ac:dyDescent="0.5">
      <c r="B33" s="34" t="s">
        <v>91</v>
      </c>
      <c r="C33" s="34"/>
      <c r="D33" s="34"/>
      <c r="E33" s="34"/>
      <c r="F33" s="34"/>
    </row>
    <row r="35" spans="1:18" ht="28.5" x14ac:dyDescent="0.45">
      <c r="A35" s="18" t="s">
        <v>35</v>
      </c>
      <c r="H35" s="9" t="s">
        <v>37</v>
      </c>
      <c r="I35" s="15"/>
      <c r="N35" s="8">
        <f>I35</f>
        <v>0</v>
      </c>
    </row>
    <row r="36" spans="1:18" ht="33" customHeight="1" x14ac:dyDescent="0.45">
      <c r="B36" s="34" t="s">
        <v>80</v>
      </c>
      <c r="C36" s="34"/>
      <c r="D36" s="34"/>
      <c r="E36" s="34"/>
      <c r="F36" s="34"/>
      <c r="H36" s="5" t="s">
        <v>25</v>
      </c>
      <c r="I36" s="14"/>
      <c r="J36" s="3" t="s">
        <v>26</v>
      </c>
      <c r="K36" s="9" t="s">
        <v>36</v>
      </c>
      <c r="L36" s="15"/>
      <c r="N36" s="8">
        <f t="shared" ref="N36" si="4">I36*L36</f>
        <v>0</v>
      </c>
    </row>
    <row r="37" spans="1:18" ht="93.5" customHeight="1" x14ac:dyDescent="0.45">
      <c r="B37" s="34"/>
      <c r="C37" s="34"/>
      <c r="D37" s="34"/>
      <c r="E37" s="34"/>
      <c r="F37" s="34"/>
    </row>
    <row r="39" spans="1:18" ht="28.5" x14ac:dyDescent="0.45">
      <c r="A39" s="18" t="s">
        <v>38</v>
      </c>
      <c r="H39" s="9" t="s">
        <v>37</v>
      </c>
      <c r="I39" s="15"/>
      <c r="N39" s="8">
        <f>I39</f>
        <v>0</v>
      </c>
      <c r="O39" s="12"/>
      <c r="P39" s="12"/>
      <c r="Q39" s="12"/>
      <c r="R39" s="12"/>
    </row>
    <row r="40" spans="1:18" ht="33.950000000000003" customHeight="1" x14ac:dyDescent="0.5">
      <c r="B40" s="34" t="s">
        <v>55</v>
      </c>
      <c r="C40" s="34"/>
      <c r="D40" s="34"/>
      <c r="E40" s="34"/>
      <c r="F40" s="34"/>
    </row>
    <row r="42" spans="1:18" ht="28.5" x14ac:dyDescent="0.45">
      <c r="A42" s="18" t="s">
        <v>39</v>
      </c>
      <c r="H42" s="5" t="s">
        <v>25</v>
      </c>
      <c r="I42" s="14"/>
      <c r="J42" s="3" t="s">
        <v>26</v>
      </c>
      <c r="K42" s="9" t="s">
        <v>36</v>
      </c>
      <c r="L42" s="15"/>
      <c r="N42" s="8">
        <f t="shared" ref="N42" si="5">I42*L42</f>
        <v>0</v>
      </c>
    </row>
    <row r="43" spans="1:18" ht="48" customHeight="1" x14ac:dyDescent="0.5">
      <c r="B43" s="34" t="s">
        <v>3</v>
      </c>
      <c r="C43" s="34"/>
      <c r="D43" s="34"/>
      <c r="E43" s="34"/>
      <c r="F43" s="34"/>
    </row>
    <row r="45" spans="1:18" ht="28.5" x14ac:dyDescent="0.45">
      <c r="A45" s="18" t="s">
        <v>40</v>
      </c>
      <c r="H45" s="5" t="s">
        <v>25</v>
      </c>
      <c r="I45" s="14"/>
      <c r="J45" s="3" t="s">
        <v>26</v>
      </c>
      <c r="K45" s="9" t="s">
        <v>36</v>
      </c>
      <c r="L45" s="15"/>
      <c r="N45" s="8">
        <f t="shared" ref="N45" si="6">I45*L45</f>
        <v>0</v>
      </c>
    </row>
    <row r="46" spans="1:18" ht="47.25" customHeight="1" x14ac:dyDescent="0.5">
      <c r="B46" s="34" t="s">
        <v>4</v>
      </c>
      <c r="C46" s="34"/>
      <c r="D46" s="34"/>
      <c r="E46" s="34"/>
      <c r="F46" s="34"/>
    </row>
    <row r="48" spans="1:18" ht="28.5" x14ac:dyDescent="0.45">
      <c r="A48" s="18" t="s">
        <v>41</v>
      </c>
      <c r="H48" s="5" t="s">
        <v>25</v>
      </c>
      <c r="I48" s="14"/>
      <c r="J48" s="3" t="s">
        <v>26</v>
      </c>
      <c r="K48" s="9" t="s">
        <v>36</v>
      </c>
      <c r="L48" s="15"/>
      <c r="N48" s="8">
        <f t="shared" ref="N48" si="7">I48*L48</f>
        <v>0</v>
      </c>
    </row>
    <row r="49" spans="1:14" ht="48" customHeight="1" x14ac:dyDescent="0.5">
      <c r="B49" s="34" t="s">
        <v>5</v>
      </c>
      <c r="C49" s="34"/>
      <c r="D49" s="34"/>
      <c r="E49" s="34"/>
      <c r="F49" s="34"/>
    </row>
    <row r="51" spans="1:14" ht="28.5" x14ac:dyDescent="0.45">
      <c r="A51" s="18" t="s">
        <v>42</v>
      </c>
      <c r="H51" s="5" t="s">
        <v>25</v>
      </c>
      <c r="I51" s="14"/>
      <c r="J51" s="3" t="s">
        <v>26</v>
      </c>
      <c r="K51" s="9" t="s">
        <v>36</v>
      </c>
      <c r="L51" s="15"/>
      <c r="N51" s="8">
        <f t="shared" ref="N51" si="8">I51*L51</f>
        <v>0</v>
      </c>
    </row>
    <row r="52" spans="1:14" ht="47.25" customHeight="1" x14ac:dyDescent="0.5">
      <c r="B52" s="34" t="s">
        <v>6</v>
      </c>
      <c r="C52" s="34"/>
      <c r="D52" s="34"/>
      <c r="E52" s="34"/>
      <c r="F52" s="34"/>
    </row>
    <row r="54" spans="1:14" ht="28.5" x14ac:dyDescent="0.45">
      <c r="A54" s="18" t="s">
        <v>43</v>
      </c>
      <c r="H54" s="5" t="s">
        <v>25</v>
      </c>
      <c r="I54" s="14"/>
      <c r="J54" s="3" t="s">
        <v>26</v>
      </c>
      <c r="K54" s="9" t="s">
        <v>36</v>
      </c>
      <c r="L54" s="15"/>
      <c r="N54" s="8">
        <f t="shared" ref="N54" si="9">I54*L54</f>
        <v>0</v>
      </c>
    </row>
    <row r="55" spans="1:14" ht="35.200000000000003" customHeight="1" x14ac:dyDescent="0.5">
      <c r="B55" s="34" t="s">
        <v>7</v>
      </c>
      <c r="C55" s="34"/>
      <c r="D55" s="34"/>
      <c r="E55" s="34"/>
      <c r="F55" s="34"/>
    </row>
    <row r="57" spans="1:14" ht="28.5" x14ac:dyDescent="0.45">
      <c r="A57" s="18" t="s">
        <v>44</v>
      </c>
      <c r="H57" s="5" t="s">
        <v>25</v>
      </c>
      <c r="I57" s="14"/>
      <c r="J57" s="3" t="s">
        <v>26</v>
      </c>
      <c r="K57" s="9" t="s">
        <v>36</v>
      </c>
      <c r="L57" s="15"/>
      <c r="N57" s="8">
        <f t="shared" ref="N57" si="10">I57*L57</f>
        <v>0</v>
      </c>
    </row>
    <row r="58" spans="1:14" ht="35.65" customHeight="1" x14ac:dyDescent="0.5">
      <c r="B58" s="34" t="s">
        <v>8</v>
      </c>
      <c r="C58" s="34"/>
      <c r="D58" s="34"/>
      <c r="E58" s="34"/>
      <c r="F58" s="34"/>
    </row>
    <row r="60" spans="1:14" ht="28.5" x14ac:dyDescent="0.45">
      <c r="A60" s="18" t="s">
        <v>45</v>
      </c>
      <c r="H60" s="5" t="s">
        <v>25</v>
      </c>
      <c r="I60" s="14"/>
      <c r="J60" s="3" t="s">
        <v>26</v>
      </c>
      <c r="K60" s="9" t="s">
        <v>36</v>
      </c>
      <c r="L60" s="15"/>
      <c r="N60" s="8">
        <f t="shared" ref="N60" si="11">I60*L60</f>
        <v>0</v>
      </c>
    </row>
    <row r="61" spans="1:14" ht="62.25" customHeight="1" x14ac:dyDescent="0.5">
      <c r="B61" s="34" t="s">
        <v>9</v>
      </c>
      <c r="C61" s="34"/>
      <c r="D61" s="34"/>
      <c r="E61" s="34"/>
      <c r="F61" s="34"/>
    </row>
    <row r="63" spans="1:14" ht="28.5" x14ac:dyDescent="0.45">
      <c r="A63" s="18" t="s">
        <v>77</v>
      </c>
      <c r="H63" s="5" t="s">
        <v>25</v>
      </c>
      <c r="I63" s="14"/>
      <c r="J63" s="3" t="s">
        <v>26</v>
      </c>
      <c r="K63" s="9" t="s">
        <v>36</v>
      </c>
      <c r="L63" s="15"/>
      <c r="N63" s="8">
        <f t="shared" ref="N63" si="12">I63*L63</f>
        <v>0</v>
      </c>
    </row>
    <row r="64" spans="1:14" ht="48" customHeight="1" x14ac:dyDescent="0.5">
      <c r="B64" s="34" t="s">
        <v>10</v>
      </c>
      <c r="C64" s="34"/>
      <c r="D64" s="34"/>
      <c r="E64" s="34"/>
      <c r="F64" s="34"/>
    </row>
    <row r="66" spans="1:21" ht="30" customHeight="1" x14ac:dyDescent="0.45">
      <c r="A66" s="18" t="s">
        <v>46</v>
      </c>
      <c r="H66" s="9" t="s">
        <v>67</v>
      </c>
      <c r="I66" s="14"/>
      <c r="J66" s="3" t="s">
        <v>26</v>
      </c>
      <c r="K66" s="9" t="s">
        <v>68</v>
      </c>
      <c r="L66" s="15"/>
      <c r="N66" s="8">
        <f t="shared" ref="N66" si="13">I66*L66</f>
        <v>0</v>
      </c>
      <c r="O66" s="12"/>
      <c r="P66" s="12"/>
      <c r="Q66" s="12"/>
      <c r="R66" s="12"/>
      <c r="S66" s="12"/>
      <c r="T66" s="12"/>
      <c r="U66" s="12"/>
    </row>
    <row r="67" spans="1:21" ht="65.25" customHeight="1" x14ac:dyDescent="0.5">
      <c r="B67" s="34" t="s">
        <v>11</v>
      </c>
      <c r="C67" s="34"/>
      <c r="D67" s="34"/>
      <c r="E67" s="34"/>
      <c r="F67" s="34"/>
    </row>
    <row r="69" spans="1:21" ht="28.5" x14ac:dyDescent="0.45">
      <c r="A69" s="18" t="s">
        <v>47</v>
      </c>
      <c r="H69" s="5" t="s">
        <v>25</v>
      </c>
      <c r="I69" s="14"/>
      <c r="J69" s="3" t="s">
        <v>26</v>
      </c>
      <c r="K69" s="9" t="s">
        <v>36</v>
      </c>
      <c r="L69" s="15"/>
      <c r="N69" s="8">
        <f t="shared" ref="N69" si="14">I69*L69</f>
        <v>0</v>
      </c>
    </row>
    <row r="70" spans="1:21" ht="48" customHeight="1" x14ac:dyDescent="0.5">
      <c r="B70" s="34" t="s">
        <v>12</v>
      </c>
      <c r="C70" s="34"/>
      <c r="D70" s="34"/>
      <c r="E70" s="34"/>
      <c r="F70" s="34"/>
    </row>
    <row r="72" spans="1:21" ht="28.5" x14ac:dyDescent="0.45">
      <c r="A72" s="18" t="s">
        <v>48</v>
      </c>
      <c r="H72" s="5" t="s">
        <v>25</v>
      </c>
      <c r="I72" s="14"/>
      <c r="J72" s="3" t="s">
        <v>26</v>
      </c>
      <c r="K72" s="9" t="s">
        <v>36</v>
      </c>
      <c r="L72" s="15"/>
      <c r="N72" s="8">
        <f t="shared" ref="N72" si="15">I72*L72</f>
        <v>0</v>
      </c>
    </row>
    <row r="73" spans="1:21" ht="52.35" customHeight="1" x14ac:dyDescent="0.5">
      <c r="B73" s="34" t="s">
        <v>92</v>
      </c>
      <c r="C73" s="34"/>
      <c r="D73" s="34"/>
      <c r="E73" s="34"/>
      <c r="F73" s="34"/>
    </row>
    <row r="75" spans="1:21" ht="28.5" x14ac:dyDescent="0.45">
      <c r="A75" s="18" t="s">
        <v>49</v>
      </c>
      <c r="H75" s="5" t="s">
        <v>25</v>
      </c>
      <c r="I75" s="14"/>
      <c r="J75" s="3" t="s">
        <v>26</v>
      </c>
      <c r="K75" s="9" t="s">
        <v>36</v>
      </c>
      <c r="L75" s="15"/>
      <c r="N75" s="8">
        <f t="shared" ref="N75" si="16">I75*L75</f>
        <v>0</v>
      </c>
    </row>
    <row r="76" spans="1:21" ht="51.75" customHeight="1" x14ac:dyDescent="0.5">
      <c r="B76" s="34" t="s">
        <v>93</v>
      </c>
      <c r="C76" s="34"/>
      <c r="D76" s="34"/>
      <c r="E76" s="34"/>
      <c r="F76" s="34"/>
    </row>
    <row r="78" spans="1:21" ht="28.5" x14ac:dyDescent="0.45">
      <c r="A78" s="18" t="s">
        <v>50</v>
      </c>
      <c r="H78" s="5" t="s">
        <v>25</v>
      </c>
      <c r="I78" s="14"/>
      <c r="J78" s="3" t="s">
        <v>26</v>
      </c>
      <c r="K78" s="9" t="s">
        <v>36</v>
      </c>
      <c r="L78" s="15"/>
      <c r="N78" s="8">
        <f t="shared" ref="N78" si="17">I78*L78</f>
        <v>0</v>
      </c>
    </row>
    <row r="79" spans="1:21" ht="48.95" customHeight="1" x14ac:dyDescent="0.5">
      <c r="B79" s="34" t="s">
        <v>94</v>
      </c>
      <c r="C79" s="34"/>
      <c r="D79" s="34"/>
      <c r="E79" s="34"/>
      <c r="F79" s="34"/>
    </row>
    <row r="81" spans="1:23" ht="28.5" x14ac:dyDescent="0.45">
      <c r="A81" s="18" t="s">
        <v>51</v>
      </c>
      <c r="H81" s="5" t="s">
        <v>25</v>
      </c>
      <c r="I81" s="14"/>
      <c r="J81" s="3" t="s">
        <v>26</v>
      </c>
      <c r="K81" s="9" t="s">
        <v>36</v>
      </c>
      <c r="L81" s="15"/>
      <c r="N81" s="8">
        <f t="shared" ref="N81" si="18">I81*L81</f>
        <v>0</v>
      </c>
    </row>
    <row r="82" spans="1:23" ht="47.2" customHeight="1" x14ac:dyDescent="0.5">
      <c r="B82" s="34" t="s">
        <v>95</v>
      </c>
      <c r="C82" s="34"/>
      <c r="D82" s="34"/>
      <c r="E82" s="34"/>
      <c r="F82" s="34"/>
    </row>
    <row r="84" spans="1:23" ht="28.5" x14ac:dyDescent="0.45">
      <c r="A84" s="18" t="s">
        <v>13</v>
      </c>
      <c r="H84" s="9" t="s">
        <v>52</v>
      </c>
      <c r="I84" s="15"/>
      <c r="N84" s="8">
        <f>I84</f>
        <v>0</v>
      </c>
    </row>
    <row r="85" spans="1:23" ht="32.25" customHeight="1" x14ac:dyDescent="0.45">
      <c r="B85" s="34" t="s">
        <v>96</v>
      </c>
      <c r="C85" s="34"/>
      <c r="D85" s="34"/>
      <c r="E85" s="34"/>
      <c r="F85" s="34"/>
      <c r="H85" s="9" t="s">
        <v>53</v>
      </c>
      <c r="I85" s="15"/>
      <c r="N85" s="8">
        <f>I85</f>
        <v>0</v>
      </c>
    </row>
    <row r="86" spans="1:23" ht="15.5" customHeight="1" x14ac:dyDescent="0.45">
      <c r="B86" s="34"/>
      <c r="C86" s="34"/>
      <c r="D86" s="34"/>
      <c r="E86" s="34"/>
      <c r="F86" s="34"/>
    </row>
    <row r="88" spans="1:23" ht="28.5" x14ac:dyDescent="0.45">
      <c r="A88" s="18" t="s">
        <v>54</v>
      </c>
      <c r="H88" s="9" t="s">
        <v>52</v>
      </c>
      <c r="I88" s="15"/>
      <c r="N88" s="8">
        <f>I88</f>
        <v>0</v>
      </c>
    </row>
    <row r="89" spans="1:23" ht="32.25" customHeight="1" x14ac:dyDescent="0.45">
      <c r="B89" s="34" t="s">
        <v>97</v>
      </c>
      <c r="C89" s="34"/>
      <c r="D89" s="34"/>
      <c r="E89" s="34"/>
      <c r="F89" s="34"/>
      <c r="H89" s="9" t="s">
        <v>53</v>
      </c>
      <c r="I89" s="15"/>
      <c r="N89" s="8">
        <f>I89</f>
        <v>0</v>
      </c>
    </row>
    <row r="90" spans="1:23" ht="14.65" customHeight="1" x14ac:dyDescent="0.45">
      <c r="B90" s="34"/>
      <c r="C90" s="34"/>
      <c r="D90" s="34"/>
      <c r="E90" s="34"/>
      <c r="F90" s="34"/>
    </row>
    <row r="92" spans="1:23" ht="28.5" x14ac:dyDescent="0.45">
      <c r="A92" s="18" t="s">
        <v>14</v>
      </c>
      <c r="H92" s="9" t="s">
        <v>52</v>
      </c>
      <c r="I92" s="15"/>
      <c r="N92" s="8">
        <f>I92</f>
        <v>0</v>
      </c>
    </row>
    <row r="93" spans="1:23" ht="32.25" customHeight="1" x14ac:dyDescent="0.45">
      <c r="B93" s="34" t="s">
        <v>98</v>
      </c>
      <c r="C93" s="34"/>
      <c r="D93" s="34"/>
      <c r="E93" s="34"/>
      <c r="F93" s="34"/>
      <c r="H93" s="9" t="s">
        <v>53</v>
      </c>
      <c r="I93" s="15"/>
      <c r="N93" s="8">
        <f>I93</f>
        <v>0</v>
      </c>
    </row>
    <row r="94" spans="1:23" ht="31.8" customHeight="1" x14ac:dyDescent="0.45">
      <c r="B94" s="34"/>
      <c r="C94" s="34"/>
      <c r="D94" s="34"/>
      <c r="E94" s="34"/>
      <c r="F94" s="34"/>
    </row>
    <row r="96" spans="1:23" ht="28.5" x14ac:dyDescent="0.45">
      <c r="A96" s="23" t="s">
        <v>15</v>
      </c>
      <c r="B96" s="12"/>
      <c r="C96" s="12"/>
      <c r="D96" s="12"/>
      <c r="E96" s="12"/>
      <c r="F96" s="12"/>
      <c r="G96" s="12"/>
      <c r="H96" s="24" t="s">
        <v>69</v>
      </c>
      <c r="I96" s="25"/>
      <c r="J96" s="20" t="s">
        <v>26</v>
      </c>
      <c r="K96" s="24" t="s">
        <v>70</v>
      </c>
      <c r="L96" s="26"/>
      <c r="M96" s="12"/>
      <c r="N96" s="27">
        <f t="shared" ref="N96" si="19">I96*L96</f>
        <v>0</v>
      </c>
      <c r="O96" s="12"/>
      <c r="P96" s="12"/>
      <c r="Q96" s="12"/>
      <c r="R96" s="12"/>
      <c r="S96" s="12"/>
      <c r="T96" s="12"/>
      <c r="U96" s="12"/>
      <c r="V96" s="12"/>
      <c r="W96" s="12"/>
    </row>
    <row r="97" spans="1:18" ht="96.6" customHeight="1" x14ac:dyDescent="0.45">
      <c r="A97" s="28"/>
      <c r="B97" s="39" t="s">
        <v>99</v>
      </c>
      <c r="C97" s="40"/>
      <c r="D97" s="40"/>
      <c r="E97" s="40"/>
      <c r="F97" s="40"/>
      <c r="G97" s="12"/>
      <c r="H97" s="12"/>
      <c r="I97" s="20"/>
      <c r="J97" s="12"/>
      <c r="K97" s="12"/>
      <c r="L97" s="20"/>
      <c r="M97" s="12"/>
      <c r="N97" s="12"/>
    </row>
    <row r="98" spans="1:18" ht="15.75" x14ac:dyDescent="0.5">
      <c r="B98" s="1"/>
    </row>
    <row r="99" spans="1:18" ht="28.5" x14ac:dyDescent="0.45">
      <c r="A99" s="18" t="s">
        <v>56</v>
      </c>
      <c r="H99" s="5" t="s">
        <v>25</v>
      </c>
      <c r="I99" s="14"/>
      <c r="J99" s="3" t="s">
        <v>26</v>
      </c>
      <c r="K99" s="9" t="s">
        <v>36</v>
      </c>
      <c r="L99" s="15"/>
      <c r="N99" s="8">
        <f t="shared" ref="N99" si="20">I99*L99</f>
        <v>0</v>
      </c>
    </row>
    <row r="101" spans="1:18" ht="28.5" x14ac:dyDescent="0.45">
      <c r="A101" s="18" t="s">
        <v>57</v>
      </c>
      <c r="H101" s="5" t="s">
        <v>25</v>
      </c>
      <c r="I101" s="14"/>
      <c r="J101" s="3" t="s">
        <v>26</v>
      </c>
      <c r="K101" s="9" t="s">
        <v>36</v>
      </c>
      <c r="L101" s="15"/>
      <c r="N101" s="8">
        <f t="shared" ref="N101" si="21">I101*L101</f>
        <v>0</v>
      </c>
    </row>
    <row r="103" spans="1:18" ht="28.5" x14ac:dyDescent="0.45">
      <c r="A103" s="18" t="s">
        <v>85</v>
      </c>
      <c r="H103" s="9" t="s">
        <v>37</v>
      </c>
      <c r="I103" s="15"/>
      <c r="N103" s="8">
        <f>I103</f>
        <v>0</v>
      </c>
      <c r="O103" s="12"/>
      <c r="P103" s="12"/>
      <c r="Q103" s="12"/>
      <c r="R103" s="12"/>
    </row>
    <row r="104" spans="1:18" ht="64.5" customHeight="1" x14ac:dyDescent="0.5">
      <c r="B104" s="34" t="s">
        <v>16</v>
      </c>
      <c r="C104" s="34"/>
      <c r="D104" s="34"/>
      <c r="E104" s="34"/>
      <c r="F104" s="34"/>
    </row>
    <row r="106" spans="1:18" ht="28.5" x14ac:dyDescent="0.45">
      <c r="A106" s="18" t="s">
        <v>17</v>
      </c>
      <c r="H106" s="9" t="s">
        <v>37</v>
      </c>
      <c r="I106" s="15"/>
      <c r="N106" s="8">
        <f>I106</f>
        <v>0</v>
      </c>
      <c r="O106" s="12"/>
      <c r="P106" s="12"/>
      <c r="Q106" s="12"/>
      <c r="R106" s="12"/>
    </row>
    <row r="107" spans="1:18" ht="64.5" customHeight="1" x14ac:dyDescent="0.5">
      <c r="B107" s="34" t="s">
        <v>18</v>
      </c>
      <c r="C107" s="34"/>
      <c r="D107" s="34"/>
      <c r="E107" s="34"/>
      <c r="F107" s="34"/>
    </row>
    <row r="109" spans="1:18" ht="28.5" x14ac:dyDescent="0.45">
      <c r="A109" s="18" t="s">
        <v>58</v>
      </c>
      <c r="H109" s="5" t="s">
        <v>25</v>
      </c>
      <c r="I109" s="14"/>
      <c r="J109" s="3" t="s">
        <v>26</v>
      </c>
      <c r="K109" s="9" t="s">
        <v>36</v>
      </c>
      <c r="L109" s="15"/>
      <c r="N109" s="8">
        <f t="shared" ref="N109" si="22">I109*L109</f>
        <v>0</v>
      </c>
      <c r="O109" s="12"/>
      <c r="P109" s="12"/>
      <c r="Q109" s="12"/>
      <c r="R109" s="12"/>
    </row>
    <row r="110" spans="1:18" ht="68.55" customHeight="1" x14ac:dyDescent="0.45">
      <c r="B110" s="35" t="s">
        <v>100</v>
      </c>
      <c r="C110" s="35"/>
      <c r="D110" s="35"/>
      <c r="E110" s="35"/>
      <c r="F110" s="35"/>
    </row>
    <row r="112" spans="1:18" ht="28.5" x14ac:dyDescent="0.45">
      <c r="A112" s="18" t="s">
        <v>59</v>
      </c>
      <c r="H112" s="5" t="s">
        <v>25</v>
      </c>
      <c r="I112" s="14"/>
      <c r="J112" s="3" t="s">
        <v>26</v>
      </c>
      <c r="K112" s="9" t="s">
        <v>36</v>
      </c>
      <c r="L112" s="15"/>
      <c r="N112" s="8">
        <f t="shared" ref="N112" si="23">I112*L112</f>
        <v>0</v>
      </c>
    </row>
    <row r="113" spans="1:17" ht="64.5" customHeight="1" x14ac:dyDescent="0.5">
      <c r="B113" s="34" t="s">
        <v>19</v>
      </c>
      <c r="C113" s="34"/>
      <c r="D113" s="34"/>
      <c r="E113" s="34"/>
      <c r="F113" s="34"/>
    </row>
    <row r="115" spans="1:17" ht="28.5" x14ac:dyDescent="0.45">
      <c r="A115" s="18" t="s">
        <v>60</v>
      </c>
      <c r="H115" s="5" t="s">
        <v>25</v>
      </c>
      <c r="I115" s="14"/>
      <c r="J115" s="3" t="s">
        <v>26</v>
      </c>
      <c r="K115" s="9" t="s">
        <v>36</v>
      </c>
      <c r="L115" s="15"/>
      <c r="N115" s="8">
        <f t="shared" ref="N115" si="24">I115*L115</f>
        <v>0</v>
      </c>
    </row>
    <row r="116" spans="1:17" ht="47.25" customHeight="1" x14ac:dyDescent="0.5">
      <c r="B116" s="34" t="s">
        <v>20</v>
      </c>
      <c r="C116" s="34"/>
      <c r="D116" s="34"/>
      <c r="E116" s="34"/>
      <c r="F116" s="34"/>
    </row>
    <row r="118" spans="1:17" ht="28.5" x14ac:dyDescent="0.45">
      <c r="A118" s="18" t="s">
        <v>61</v>
      </c>
      <c r="H118" s="5" t="s">
        <v>25</v>
      </c>
      <c r="I118" s="14"/>
      <c r="J118" s="3" t="s">
        <v>26</v>
      </c>
      <c r="K118" s="9" t="s">
        <v>36</v>
      </c>
      <c r="L118" s="15"/>
      <c r="N118" s="8">
        <f t="shared" ref="N118" si="25">I118*L118</f>
        <v>0</v>
      </c>
    </row>
    <row r="119" spans="1:17" ht="32.25" customHeight="1" x14ac:dyDescent="0.5">
      <c r="B119" s="34" t="s">
        <v>21</v>
      </c>
      <c r="C119" s="34"/>
      <c r="D119" s="34"/>
      <c r="E119" s="34"/>
      <c r="F119" s="34"/>
    </row>
    <row r="121" spans="1:17" ht="28.5" x14ac:dyDescent="0.45">
      <c r="A121" s="18" t="s">
        <v>62</v>
      </c>
      <c r="H121" s="5" t="s">
        <v>25</v>
      </c>
      <c r="I121" s="14"/>
      <c r="J121" s="3" t="s">
        <v>26</v>
      </c>
      <c r="K121" s="9" t="s">
        <v>36</v>
      </c>
      <c r="L121" s="15"/>
      <c r="N121" s="8">
        <f t="shared" ref="N121" si="26">I121*L121</f>
        <v>0</v>
      </c>
    </row>
    <row r="122" spans="1:17" ht="34.5" customHeight="1" x14ac:dyDescent="0.5">
      <c r="B122" s="34" t="s">
        <v>22</v>
      </c>
      <c r="C122" s="34"/>
      <c r="D122" s="34"/>
      <c r="E122" s="34"/>
      <c r="F122" s="34"/>
    </row>
    <row r="124" spans="1:17" ht="28.5" x14ac:dyDescent="0.45">
      <c r="A124" s="18" t="s">
        <v>63</v>
      </c>
      <c r="H124" s="5" t="s">
        <v>25</v>
      </c>
      <c r="I124" s="14"/>
      <c r="J124" s="3" t="s">
        <v>26</v>
      </c>
      <c r="K124" s="9" t="s">
        <v>36</v>
      </c>
      <c r="L124" s="15"/>
      <c r="N124" s="8">
        <f t="shared" ref="N124" si="27">I124*L124</f>
        <v>0</v>
      </c>
    </row>
    <row r="125" spans="1:17" ht="16.350000000000001" customHeight="1" x14ac:dyDescent="0.5">
      <c r="B125" s="34" t="s">
        <v>23</v>
      </c>
      <c r="C125" s="34"/>
      <c r="D125" s="34"/>
      <c r="E125" s="34"/>
      <c r="F125" s="34"/>
    </row>
    <row r="127" spans="1:17" ht="28.5" x14ac:dyDescent="0.45">
      <c r="A127" s="18" t="s">
        <v>64</v>
      </c>
      <c r="H127" s="5" t="s">
        <v>65</v>
      </c>
      <c r="I127" s="14"/>
      <c r="J127" s="3"/>
      <c r="K127" s="9" t="s">
        <v>66</v>
      </c>
      <c r="L127" s="15"/>
      <c r="N127" s="8">
        <f t="shared" ref="N127" si="28">I127*L127</f>
        <v>0</v>
      </c>
      <c r="O127" s="12"/>
      <c r="P127" s="12"/>
      <c r="Q127" s="12"/>
    </row>
    <row r="128" spans="1:17" ht="32.25" customHeight="1" x14ac:dyDescent="0.5">
      <c r="B128" s="34" t="s">
        <v>24</v>
      </c>
      <c r="C128" s="34"/>
      <c r="D128" s="34"/>
      <c r="E128" s="34"/>
      <c r="F128" s="34"/>
    </row>
    <row r="130" spans="1:17" ht="28.9" thickBot="1" x14ac:dyDescent="0.5">
      <c r="A130" s="18" t="s">
        <v>88</v>
      </c>
      <c r="H130" s="5" t="s">
        <v>65</v>
      </c>
      <c r="I130" s="14"/>
      <c r="J130" s="3" t="s">
        <v>26</v>
      </c>
      <c r="K130" s="9" t="s">
        <v>66</v>
      </c>
      <c r="L130" s="15"/>
      <c r="N130" s="13">
        <f t="shared" ref="N130" si="29">I130*L130</f>
        <v>0</v>
      </c>
      <c r="O130" s="12"/>
      <c r="P130" s="12"/>
      <c r="Q130" s="12"/>
    </row>
    <row r="131" spans="1:17" ht="36" customHeight="1" thickTop="1" x14ac:dyDescent="0.5">
      <c r="B131" s="34" t="s">
        <v>24</v>
      </c>
      <c r="C131" s="34"/>
      <c r="D131" s="34"/>
      <c r="E131" s="34"/>
      <c r="F131" s="34"/>
    </row>
    <row r="132" spans="1:17" ht="36" customHeight="1" thickBot="1" x14ac:dyDescent="0.55000000000000004">
      <c r="A132" s="31"/>
      <c r="B132" s="29"/>
      <c r="C132" s="29"/>
      <c r="D132" s="29"/>
      <c r="E132" s="29"/>
      <c r="F132" s="29"/>
      <c r="I132" s="30"/>
      <c r="L132" s="30"/>
    </row>
    <row r="133" spans="1:17" ht="18.399999999999999" thickBot="1" x14ac:dyDescent="0.6">
      <c r="L133" s="16" t="s">
        <v>27</v>
      </c>
      <c r="N133" s="10">
        <f>SUM(N5:N130)</f>
        <v>0</v>
      </c>
    </row>
    <row r="135" spans="1:17" ht="47.25" customHeight="1" x14ac:dyDescent="0.45">
      <c r="A135" s="32" t="s">
        <v>71</v>
      </c>
      <c r="B135" s="32"/>
      <c r="C135" s="32"/>
      <c r="D135" s="32"/>
      <c r="E135" s="32"/>
      <c r="F135" s="32"/>
      <c r="G135" s="32"/>
      <c r="H135" s="32"/>
      <c r="I135" s="32"/>
      <c r="J135" s="32"/>
      <c r="K135" s="32"/>
      <c r="L135" s="32"/>
      <c r="M135" s="32"/>
      <c r="N135" s="32"/>
    </row>
    <row r="136" spans="1:17" ht="15.75" x14ac:dyDescent="0.45">
      <c r="A136" s="2"/>
      <c r="I136" s="20"/>
    </row>
    <row r="137" spans="1:17" ht="32.25" customHeight="1" x14ac:dyDescent="0.45">
      <c r="A137" s="32" t="s">
        <v>87</v>
      </c>
      <c r="B137" s="32"/>
      <c r="C137" s="32"/>
      <c r="D137" s="32"/>
      <c r="E137" s="32"/>
      <c r="F137" s="32"/>
      <c r="G137" s="32"/>
      <c r="H137" s="32"/>
      <c r="I137" s="32"/>
      <c r="J137" s="32"/>
      <c r="K137" s="32"/>
      <c r="L137" s="32"/>
      <c r="M137" s="32"/>
      <c r="N137" s="32"/>
    </row>
    <row r="138" spans="1:17" ht="15.75" x14ac:dyDescent="0.45">
      <c r="A138" s="2"/>
    </row>
    <row r="139" spans="1:17" ht="15.75" x14ac:dyDescent="0.45">
      <c r="A139" s="33" t="s">
        <v>86</v>
      </c>
      <c r="B139" s="33"/>
      <c r="C139" s="33"/>
      <c r="D139" s="33"/>
      <c r="E139" s="33"/>
      <c r="F139" s="33"/>
      <c r="G139" s="33"/>
      <c r="H139" s="33"/>
      <c r="I139" s="33"/>
      <c r="J139" s="33"/>
      <c r="K139" s="33"/>
      <c r="L139" s="33"/>
      <c r="M139" s="33"/>
      <c r="N139" s="33"/>
    </row>
    <row r="140" spans="1:17" ht="15.75" x14ac:dyDescent="0.45">
      <c r="A140" s="2"/>
      <c r="L140"/>
      <c r="N140" s="11"/>
    </row>
    <row r="141" spans="1:17" ht="15.75" x14ac:dyDescent="0.45">
      <c r="A141" s="2" t="s">
        <v>72</v>
      </c>
      <c r="B141" s="21"/>
      <c r="C141" s="21"/>
      <c r="D141" s="21"/>
      <c r="E141" s="21"/>
      <c r="F141" s="21"/>
      <c r="G141" s="21"/>
      <c r="H141" s="21"/>
      <c r="I141" s="15"/>
      <c r="L141" s="2" t="s">
        <v>73</v>
      </c>
      <c r="M141" s="21"/>
      <c r="N141" s="15"/>
    </row>
    <row r="142" spans="1:17" x14ac:dyDescent="0.45">
      <c r="A142" s="19"/>
    </row>
    <row r="143" spans="1:17" ht="15.75" x14ac:dyDescent="0.45">
      <c r="A143" s="2" t="s">
        <v>74</v>
      </c>
      <c r="B143" s="22"/>
      <c r="C143" s="22"/>
      <c r="D143" s="22"/>
      <c r="E143" s="22"/>
      <c r="F143" s="22"/>
      <c r="G143" s="21"/>
      <c r="H143" s="21"/>
      <c r="I143" s="15"/>
    </row>
  </sheetData>
  <mergeCells count="45">
    <mergeCell ref="B18:F18"/>
    <mergeCell ref="B46:F46"/>
    <mergeCell ref="A1:N1"/>
    <mergeCell ref="B119:F119"/>
    <mergeCell ref="B122:F122"/>
    <mergeCell ref="B85:F86"/>
    <mergeCell ref="B89:F90"/>
    <mergeCell ref="B93:F94"/>
    <mergeCell ref="B97:F97"/>
    <mergeCell ref="B73:F73"/>
    <mergeCell ref="B76:F76"/>
    <mergeCell ref="B79:F79"/>
    <mergeCell ref="B82:F82"/>
    <mergeCell ref="B58:F58"/>
    <mergeCell ref="B61:F61"/>
    <mergeCell ref="B64:F64"/>
    <mergeCell ref="B49:F49"/>
    <mergeCell ref="A2:N2"/>
    <mergeCell ref="B52:F52"/>
    <mergeCell ref="B55:F55"/>
    <mergeCell ref="B36:F37"/>
    <mergeCell ref="B40:F40"/>
    <mergeCell ref="B43:F43"/>
    <mergeCell ref="B21:F21"/>
    <mergeCell ref="B24:F24"/>
    <mergeCell ref="B27:F27"/>
    <mergeCell ref="B30:F30"/>
    <mergeCell ref="B33:F33"/>
    <mergeCell ref="B6:F6"/>
    <mergeCell ref="B9:F9"/>
    <mergeCell ref="B12:F12"/>
    <mergeCell ref="B15:F15"/>
    <mergeCell ref="A135:N135"/>
    <mergeCell ref="A137:N137"/>
    <mergeCell ref="A139:N139"/>
    <mergeCell ref="B67:F67"/>
    <mergeCell ref="B70:F70"/>
    <mergeCell ref="B131:F131"/>
    <mergeCell ref="B104:F104"/>
    <mergeCell ref="B107:F107"/>
    <mergeCell ref="B110:F110"/>
    <mergeCell ref="B113:F113"/>
    <mergeCell ref="B116:F116"/>
    <mergeCell ref="B125:F125"/>
    <mergeCell ref="B128:F128"/>
  </mergeCells>
  <pageMargins left="0.7" right="0.7" top="0.75" bottom="0.75" header="0.3" footer="0.3"/>
  <pageSetup scale="70" orientation="portrait" r:id="rId1"/>
  <rowBreaks count="4" manualBreakCount="4">
    <brk id="25" max="16383" man="1"/>
    <brk id="53" max="16383" man="1"/>
    <brk id="80" max="16383" man="1"/>
    <brk id="1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Speer</dc:creator>
  <cp:lastModifiedBy>Stephen McConoughey</cp:lastModifiedBy>
  <cp:lastPrinted>2019-07-09T16:16:07Z</cp:lastPrinted>
  <dcterms:created xsi:type="dcterms:W3CDTF">2019-07-08T20:17:01Z</dcterms:created>
  <dcterms:modified xsi:type="dcterms:W3CDTF">2019-09-16T20:18:23Z</dcterms:modified>
</cp:coreProperties>
</file>